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65" yWindow="165" windowWidth="14805" windowHeight="8010"/>
  </bookViews>
  <sheets>
    <sheet name="Лист5" sheetId="5" r:id="rId1"/>
  </sheets>
  <calcPr calcId="125725"/>
</workbook>
</file>

<file path=xl/calcChain.xml><?xml version="1.0" encoding="utf-8"?>
<calcChain xmlns="http://schemas.openxmlformats.org/spreadsheetml/2006/main">
  <c r="J16" i="5"/>
  <c r="I16"/>
  <c r="H16"/>
  <c r="F16"/>
  <c r="J10"/>
  <c r="H10"/>
  <c r="F10"/>
  <c r="F17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<sst xmlns="http://schemas.openxmlformats.org/spreadsheetml/2006/main" count="39" uniqueCount="38">
  <si>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</si>
  <si>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</si>
  <si>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</si>
  <si>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</si>
  <si>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</si>
  <si>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</si>
  <si>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</si>
  <si>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</si>
  <si>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</si>
  <si>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</si>
  <si>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</si>
  <si>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</si>
  <si>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</si>
  <si>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</si>
  <si>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</si>
  <si>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</si>
  <si>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</si>
  <si>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Обед</t>
  </si>
  <si>
    <t>закуска</t>
  </si>
  <si>
    <t>1 блюдо</t>
  </si>
  <si>
    <t>2 блюдо</t>
  </si>
  <si>
    <t>сладкое</t>
  </si>
  <si>
    <t xml:space="preserve">                                    Итого:</t>
  </si>
  <si>
    <t>1-4 класс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</si>
  <si>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</si>
  <si>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МБОУ "Начальная школа- детский сад с. Ванкарем"</t>
  </si>
  <si>
    <t>от 7 до 11 лет</t>
  </si>
  <si>
    <t>Каша молочная жидкая манная с сахаром и с маслом сливочным</t>
  </si>
  <si>
    <t>Суп картофельный с бобовыми на мясокостном бульоне (горошек консервированный)</t>
  </si>
  <si>
    <t>Плов с мясом</t>
  </si>
  <si>
    <t>Масло сливочное</t>
  </si>
  <si>
    <t>Яйцо куриное отварное</t>
  </si>
  <si>
    <t>Яблоко</t>
  </si>
  <si>
    <t>Винегрет</t>
  </si>
  <si>
    <t>Завтрак 2</t>
  </si>
  <si>
    <t>Какао с молоком сгущёным</t>
  </si>
  <si>
    <t xml:space="preserve">Компот из сухофруктов 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</si>
  <si>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ДЕНЬ№1 НЕДЕЛЯ 1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</si>
</sst>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4" xfId="0" applyFont="1" applyFill="1" applyBorder="1" applyAlignment="1">
      <alignment vertical="center"/>
    </xf>
    <xf numFmtId="0" fontId="1" fillId="0" borderId="0" xfId="0" applyFont="1" applyFill="1"/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4" xfId="0" applyFont="1" applyFill="1" applyBorder="1"/>
    <xf numFmtId="0" fontId="1" fillId="0" borderId="4" xfId="0" applyFont="1" applyFill="1" applyBorder="1"/>
    <xf numFmtId="0" fontId="1" fillId="0" borderId="11" xfId="0" applyFont="1" applyFill="1" applyBorder="1" applyProtection="1">
      <protection locked="0"/>
    </xf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0" fontId="2" fillId="0" borderId="11" xfId="0" applyFont="1" applyFill="1" applyBorder="1" applyAlignment="1" applyProtection="1">
      <alignment wrapText="1"/>
      <protection locked="0"/>
    </xf>
    <xf numFmtId="0" fontId="1" fillId="0" borderId="0" xfId="0" applyFont="1"/>
    <xf numFmtId="2" fontId="1" fillId="0" borderId="13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0" fillId="0" borderId="0" xfId="0" applyFont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0" borderId="22" xfId="0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15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1" fontId="1" fillId="0" borderId="13" xfId="0" applyNumberFormat="1" applyFont="1" applyFill="1" applyBorder="1" applyAlignment="1" applyProtection="1">
      <alignment horizontal="center"/>
      <protection locked="0"/>
    </xf>
    <xf numFmtId="1" fontId="1" fillId="0" borderId="11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9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J21" sqref="J21"/>
    </sheetView>
  </sheetViews>
  <sheetFormatPr defaultRowHeight="15"/>
  <cols>
    <col min="1" max="1" width="13" customWidth="1"/>
    <col min="2" max="2" width="11.42578125" customWidth="1"/>
    <col min="3" max="3" width="6.28515625" customWidth="1"/>
    <col min="4" max="4" width="32.140625" customWidth="1"/>
    <col min="6" max="6" width="8.42578125" customWidth="1"/>
    <col min="7" max="7" width="13.7109375" customWidth="1"/>
    <col min="8" max="8" width="8.28515625" customWidth="1"/>
    <col min="9" max="9" width="7.5703125" customWidth="1"/>
    <col min="10" max="10" width="10.5703125" customWidth="1"/>
  </cols>
  <sheetData>
    <row r="1" spans="1:11">
      <c r="A1" s="3" t="s">
        <v>0</v>
      </c>
      <c r="B1" s="52" t="s">
        <v>25</v>
      </c>
      <c r="C1" s="53"/>
      <c r="D1" s="54"/>
      <c r="E1" s="3" t="s">
        <v>1</v>
      </c>
      <c r="F1" s="3"/>
      <c r="G1" s="3"/>
      <c r="H1" s="3"/>
      <c r="I1" s="3" t="s">
        <v>2</v>
      </c>
      <c r="J1" s="4">
        <v>44872</v>
      </c>
      <c r="K1" s="20"/>
    </row>
    <row r="2" spans="1:11" ht="15.75" thickBot="1">
      <c r="A2" s="3"/>
      <c r="B2" s="3" t="s">
        <v>26</v>
      </c>
      <c r="C2" s="3"/>
      <c r="D2" s="3"/>
      <c r="E2" s="3"/>
      <c r="F2" s="3"/>
      <c r="G2" s="3"/>
      <c r="H2" s="3"/>
      <c r="I2" s="3"/>
      <c r="J2" s="3"/>
      <c r="K2" s="20"/>
    </row>
    <row r="3" spans="1:11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0"/>
    </row>
    <row r="4" spans="1:11" ht="33" customHeight="1">
      <c r="A4" s="10" t="s">
        <v>13</v>
      </c>
      <c r="B4" s="11" t="s">
        <v>14</v>
      </c>
      <c r="C4" s="24">
        <v>289</v>
      </c>
      <c r="D4" s="25" t="s">
        <v>27</v>
      </c>
      <c r="E4" s="32">
        <v>200</v>
      </c>
      <c r="F4" s="41">
        <v>24.11</v>
      </c>
      <c r="G4" s="32">
        <v>244</v>
      </c>
      <c r="H4" s="32">
        <v>8</v>
      </c>
      <c r="I4" s="32">
        <v>8.8000000000000007</v>
      </c>
      <c r="J4" s="33">
        <v>39.4</v>
      </c>
      <c r="K4" s="20"/>
    </row>
    <row r="5" spans="1:11" ht="18" customHeight="1">
      <c r="A5" s="12"/>
      <c r="B5" s="14" t="s">
        <v>15</v>
      </c>
      <c r="C5" s="26">
        <v>717</v>
      </c>
      <c r="D5" s="40" t="s">
        <v>35</v>
      </c>
      <c r="E5" s="42">
        <v>200</v>
      </c>
      <c r="F5" s="43">
        <v>57.97</v>
      </c>
      <c r="G5" s="42">
        <v>94.06</v>
      </c>
      <c r="H5" s="42">
        <v>3.04</v>
      </c>
      <c r="I5" s="42">
        <v>3.09</v>
      </c>
      <c r="J5" s="44">
        <v>23.5</v>
      </c>
    </row>
    <row r="6" spans="1:11">
      <c r="A6" s="8"/>
      <c r="B6" s="2"/>
      <c r="C6" s="26">
        <v>34</v>
      </c>
      <c r="D6" s="27" t="s">
        <v>16</v>
      </c>
      <c r="E6" s="34">
        <v>40</v>
      </c>
      <c r="F6" s="45">
        <v>2.16</v>
      </c>
      <c r="G6" s="34">
        <v>91.2</v>
      </c>
      <c r="H6" s="34">
        <v>3.38</v>
      </c>
      <c r="I6" s="34">
        <v>0.63</v>
      </c>
      <c r="J6" s="35">
        <v>18</v>
      </c>
    </row>
    <row r="7" spans="1:11">
      <c r="A7" s="8"/>
      <c r="B7" s="9"/>
      <c r="C7" s="26">
        <v>32</v>
      </c>
      <c r="D7" s="27" t="s">
        <v>30</v>
      </c>
      <c r="E7" s="34">
        <v>12</v>
      </c>
      <c r="F7" s="45">
        <v>5.76</v>
      </c>
      <c r="G7" s="34">
        <v>88.8</v>
      </c>
      <c r="H7" s="34">
        <v>7.1999999999999995E-2</v>
      </c>
      <c r="I7" s="34">
        <v>9.8800000000000008</v>
      </c>
      <c r="J7" s="35">
        <v>0.09</v>
      </c>
    </row>
    <row r="8" spans="1:11" ht="19.5" customHeight="1">
      <c r="A8" s="12"/>
      <c r="B8" s="15"/>
      <c r="C8" s="30">
        <v>80</v>
      </c>
      <c r="D8" s="27" t="s">
        <v>31</v>
      </c>
      <c r="E8" s="34">
        <v>40</v>
      </c>
      <c r="F8" s="45">
        <v>15</v>
      </c>
      <c r="G8" s="34">
        <v>63</v>
      </c>
      <c r="H8" s="34">
        <v>5.08</v>
      </c>
      <c r="I8" s="34">
        <v>4.5999999999999996</v>
      </c>
      <c r="J8" s="34">
        <v>0.28000000000000003</v>
      </c>
      <c r="K8" s="20"/>
    </row>
    <row r="9" spans="1:11">
      <c r="A9" s="12" t="s">
        <v>34</v>
      </c>
      <c r="B9" s="31"/>
      <c r="C9" s="28">
        <v>125</v>
      </c>
      <c r="D9" s="29" t="s">
        <v>32</v>
      </c>
      <c r="E9" s="36">
        <v>200</v>
      </c>
      <c r="F9" s="45">
        <v>84</v>
      </c>
      <c r="G9" s="34">
        <v>94</v>
      </c>
      <c r="H9" s="34">
        <v>2</v>
      </c>
      <c r="I9" s="34">
        <v>2</v>
      </c>
      <c r="J9" s="34">
        <v>20</v>
      </c>
      <c r="K9" s="20"/>
    </row>
    <row r="10" spans="1:11" ht="18.75" customHeight="1" thickBot="1">
      <c r="A10" s="16"/>
      <c r="B10" s="17"/>
      <c r="C10" s="17"/>
      <c r="D10" s="18" t="s">
        <v>24</v>
      </c>
      <c r="E10" s="47">
        <v>592</v>
      </c>
      <c r="F10" s="43">
        <f>SUM(F4:F9)</f>
        <v>189</v>
      </c>
      <c r="G10" s="43">
        <v>675</v>
      </c>
      <c r="H10" s="43">
        <f>SUM(H4:H9)</f>
        <v>21.571999999999996</v>
      </c>
      <c r="I10" s="43">
        <v>30</v>
      </c>
      <c r="J10" s="43">
        <f>SUM(J4:J9)</f>
        <v>101.27000000000001</v>
      </c>
      <c r="K10" s="20"/>
    </row>
    <row r="11" spans="1:11" ht="33.75" customHeight="1">
      <c r="A11" s="12" t="s">
        <v>17</v>
      </c>
      <c r="B11" s="13" t="s">
        <v>18</v>
      </c>
      <c r="C11" s="28">
        <v>43</v>
      </c>
      <c r="D11" s="29" t="s">
        <v>33</v>
      </c>
      <c r="E11" s="36">
        <v>60</v>
      </c>
      <c r="F11" s="46">
        <v>28.74</v>
      </c>
      <c r="G11" s="36">
        <v>77.53</v>
      </c>
      <c r="H11" s="36">
        <v>0.94199999999999995</v>
      </c>
      <c r="I11" s="36">
        <v>6.1079999999999997</v>
      </c>
      <c r="J11" s="37">
        <v>6.66</v>
      </c>
      <c r="K11" s="20"/>
    </row>
    <row r="12" spans="1:11" ht="45.75" customHeight="1">
      <c r="A12" s="12"/>
      <c r="B12" s="14" t="s">
        <v>19</v>
      </c>
      <c r="C12" s="26">
        <v>138</v>
      </c>
      <c r="D12" s="27" t="s">
        <v>28</v>
      </c>
      <c r="E12" s="34">
        <v>200</v>
      </c>
      <c r="F12" s="45">
        <v>41.4</v>
      </c>
      <c r="G12" s="34">
        <v>273.60000000000002</v>
      </c>
      <c r="H12" s="34">
        <v>7.11</v>
      </c>
      <c r="I12" s="34">
        <v>6.56</v>
      </c>
      <c r="J12" s="35">
        <v>15.12</v>
      </c>
      <c r="K12" s="20"/>
    </row>
    <row r="13" spans="1:11">
      <c r="A13" s="12"/>
      <c r="B13" s="14" t="s">
        <v>20</v>
      </c>
      <c r="C13" s="26">
        <v>450</v>
      </c>
      <c r="D13" s="27" t="s">
        <v>29</v>
      </c>
      <c r="E13" s="34">
        <v>180</v>
      </c>
      <c r="F13" s="45">
        <v>68.37</v>
      </c>
      <c r="G13" s="34">
        <v>246.7</v>
      </c>
      <c r="H13" s="34">
        <v>19.64</v>
      </c>
      <c r="I13" s="34">
        <v>15.3</v>
      </c>
      <c r="J13" s="35">
        <v>37.6</v>
      </c>
      <c r="K13" s="20"/>
    </row>
    <row r="14" spans="1:11">
      <c r="A14" s="12"/>
      <c r="B14" s="14" t="s">
        <v>21</v>
      </c>
      <c r="C14" s="26">
        <v>644</v>
      </c>
      <c r="D14" s="27" t="s">
        <v>36</v>
      </c>
      <c r="E14" s="34">
        <v>200</v>
      </c>
      <c r="F14" s="45">
        <v>9.5</v>
      </c>
      <c r="G14" s="34">
        <v>112.8</v>
      </c>
      <c r="H14" s="34">
        <v>0.8</v>
      </c>
      <c r="I14" s="34">
        <v>0.12</v>
      </c>
      <c r="J14" s="35">
        <v>26.48</v>
      </c>
      <c r="K14" s="1"/>
    </row>
    <row r="15" spans="1:11">
      <c r="A15" s="8"/>
      <c r="B15" s="9"/>
      <c r="C15" s="26">
        <v>34</v>
      </c>
      <c r="D15" s="27" t="s">
        <v>16</v>
      </c>
      <c r="E15" s="34">
        <v>65</v>
      </c>
      <c r="F15" s="45">
        <v>3.51</v>
      </c>
      <c r="G15" s="34">
        <v>148.19999999999999</v>
      </c>
      <c r="H15" s="34">
        <v>5.59</v>
      </c>
      <c r="I15" s="34">
        <v>0.91</v>
      </c>
      <c r="J15" s="35">
        <v>29.31</v>
      </c>
    </row>
    <row r="16" spans="1:11" ht="12.75" customHeight="1">
      <c r="A16" s="12"/>
      <c r="B16" s="15"/>
      <c r="C16" s="15"/>
      <c r="D16" s="19" t="s">
        <v>22</v>
      </c>
      <c r="E16" s="48">
        <v>705</v>
      </c>
      <c r="F16" s="49">
        <f>SUM(F11:F15)</f>
        <v>151.51999999999998</v>
      </c>
      <c r="G16" s="38">
        <v>860</v>
      </c>
      <c r="H16" s="39">
        <f>SUM(H11:H15)</f>
        <v>34.082000000000001</v>
      </c>
      <c r="I16" s="39">
        <f>SUM(I11:I15)</f>
        <v>28.998000000000001</v>
      </c>
      <c r="J16" s="38">
        <f>SUM(J11:J15)</f>
        <v>115.17</v>
      </c>
      <c r="K16" s="20"/>
    </row>
    <row r="17" spans="1:11" ht="14.25" customHeight="1" thickBot="1">
      <c r="A17" s="16" t="s">
        <v>23</v>
      </c>
      <c r="B17" s="17"/>
      <c r="C17" s="17"/>
      <c r="D17" s="51" t="s">
        <v>37</v>
      </c>
      <c r="E17" s="47">
        <v>1297</v>
      </c>
      <c r="F17" s="50">
        <f>SUM(F16,F10)</f>
        <v>340.52</v>
      </c>
      <c r="G17" s="22">
        <v>1535</v>
      </c>
      <c r="H17" s="21">
        <v>72.540000000000006</v>
      </c>
      <c r="I17" s="21">
        <v>82.24</v>
      </c>
      <c r="J17" s="22">
        <v>216.44</v>
      </c>
      <c r="K17" s="20"/>
    </row>
    <row r="18" spans="1:11">
      <c r="A18" s="23"/>
      <c r="B18" s="23"/>
      <c r="C18" s="23"/>
      <c r="D18" s="23"/>
      <c r="E18" s="23"/>
      <c r="F18" s="23"/>
      <c r="G18" s="23"/>
      <c r="H18" s="23"/>
      <c r="I18" s="23"/>
      <c r="J18" s="23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2022-11-07T00:02:37Z</dcterms:modified>
</cp:coreProperties>
</file>